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KTV 2022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<sst xmlns="http://schemas.openxmlformats.org/spreadsheetml/2006/main" count="73" uniqueCount="69">
  <si>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CELKOM</t>
  </si>
  <si>
    <t>mená členov:</t>
  </si>
  <si>
    <t>1.</t>
  </si>
  <si>
    <t>2.</t>
  </si>
  <si>
    <t>názov</t>
  </si>
  <si>
    <t>suma</t>
  </si>
  <si>
    <t>poist.</t>
  </si>
  <si>
    <t>osôb</t>
  </si>
  <si>
    <t>spolu</t>
  </si>
  <si>
    <t>členské</t>
  </si>
  <si>
    <t>preukaz</t>
  </si>
  <si>
    <t>tabuľka vám cenu vypočíta</t>
  </si>
  <si>
    <t>3.</t>
  </si>
  <si>
    <t>4.</t>
  </si>
  <si>
    <t>5.</t>
  </si>
  <si>
    <t>6.</t>
  </si>
  <si>
    <t>napíšte svoje meno a priezvisko</t>
  </si>
  <si>
    <r>
      <t xml:space="preserve">celkovú sumu z tabuľky uhraďte na účet </t>
    </r>
    <r>
      <rPr>
        <b/>
        <sz val="12"/>
        <rFont val="Times New Roman"/>
        <family val="1"/>
      </rPr>
      <t>SK83 5600 0000 0022 0589 8001 (</t>
    </r>
    <r>
      <rPr>
        <sz val="12"/>
        <rFont val="Times New Roman"/>
        <family val="1"/>
      </rPr>
      <t>2205898001/5600 PRIMA)</t>
    </r>
  </si>
  <si>
    <t>objednávkový lístok je vzorový, pre 1 - 5 osôb</t>
  </si>
  <si>
    <t>upravte číslo v stĺpci "osôb", ak na akciu nejdete, napište 0</t>
  </si>
  <si>
    <t>7.</t>
  </si>
  <si>
    <t>8.</t>
  </si>
  <si>
    <t>9.</t>
  </si>
  <si>
    <t>10.</t>
  </si>
  <si>
    <t>vaša objednávka aj príjem sumy na účet bude potvrdená mailom</t>
  </si>
  <si>
    <t>Dátum</t>
  </si>
  <si>
    <t>dieťa do 16 rokov</t>
  </si>
  <si>
    <t>dospelí a mládež nad 16 rokov</t>
  </si>
  <si>
    <t>senior nad 71 rokov</t>
  </si>
  <si>
    <t xml:space="preserve"> </t>
  </si>
  <si>
    <t>odošlite ju v prílohe na mail: alena@morocz.sk</t>
  </si>
  <si>
    <t>deti do 18 rokov sú poistené na horách na Slovensku automaticky, za ne neplaťte</t>
  </si>
  <si>
    <t>meno a priezvisko</t>
  </si>
  <si>
    <t>šiltovka</t>
  </si>
  <si>
    <t xml:space="preserve">POZNÁMKA:     </t>
  </si>
  <si>
    <t>P.č.</t>
  </si>
  <si>
    <t>ak máte vlastné poistenie, celý stĺpec poistenia vymažte, ak ide o dieťa alebo seniora, sumu prepíšte z POZNÁMKY</t>
  </si>
  <si>
    <t>členské 2,5 € je za deti, študentov a dôchodcov, noví členovia platia aj preukaz a šiltovku</t>
  </si>
  <si>
    <t>NÁVOD NA VYPLNENIE OBJEDNÁVKOVÉHO LÍSTKA (hlavne pre nových členov)</t>
  </si>
  <si>
    <t>POISTENIE:</t>
  </si>
  <si>
    <t>texty okolo tabuľky vymažte a uložte si vyplnenú tabuľku</t>
  </si>
  <si>
    <t>Korlátka</t>
  </si>
  <si>
    <t>Orgoňova Kýčera</t>
  </si>
  <si>
    <t>Pulčínske skály</t>
  </si>
  <si>
    <t>27.6. - 30.6.</t>
  </si>
  <si>
    <t>28.8. -  1.9.</t>
  </si>
  <si>
    <t>Skalky</t>
  </si>
  <si>
    <t>Veľký Choč</t>
  </si>
  <si>
    <t>Vrátna</t>
  </si>
  <si>
    <t>Minčol</t>
  </si>
  <si>
    <t>Rovná hoľa</t>
  </si>
  <si>
    <t>Adršpach</t>
  </si>
  <si>
    <t>Lietavský hrad</t>
  </si>
  <si>
    <t>9 tajchov</t>
  </si>
  <si>
    <t>Lysec</t>
  </si>
  <si>
    <t>16. 3.</t>
  </si>
  <si>
    <t>6. 4.</t>
  </si>
  <si>
    <t>27. 4.</t>
  </si>
  <si>
    <t>18. 5.</t>
  </si>
  <si>
    <t>8. 6.</t>
  </si>
  <si>
    <t>20. 7.</t>
  </si>
  <si>
    <t>10. 8.</t>
  </si>
  <si>
    <t>28. 9.</t>
  </si>
  <si>
    <t>19. 10.</t>
  </si>
  <si>
    <t>9. 11.</t>
  </si>
  <si>
    <t>cestovné poistenie + poistenie do hôr na 5 dni do Česka/Poľska</t>
  </si>
  <si>
    <t>poistenie do Vrátnej na 4 dni</t>
  </si>
  <si>
    <t>cestovné poistenie + poistenie do hôr na 1 deň na akciu Pulčínske skály (ČR)</t>
  </si>
  <si>
    <t>ROK 2024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</si>
</sst>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;[Red]\-#,##0.00\ [$€-1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_E_U_R"/>
    <numFmt numFmtId="185" formatCode="#,##0.00\ &quot;EUR&quot;"/>
    <numFmt numFmtId="186" formatCode="#,##0.00\ [$€-1]"/>
  </numFmts>
  <fonts count="3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1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5" borderId="5" applyNumberFormat="0" applyFont="0" applyAlignment="0" applyProtection="0"/>
    <xf numFmtId="0" fontId="22" fillId="0" borderId="6" applyNumberFormat="0" applyFill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3" borderId="8" applyNumberFormat="0" applyAlignment="0" applyProtection="0"/>
    <xf numFmtId="0" fontId="21" fillId="9" borderId="8" applyNumberFormat="0" applyAlignment="0" applyProtection="0"/>
    <xf numFmtId="0" fontId="20" fillId="9" borderId="9" applyNumberFormat="0" applyAlignment="0" applyProtection="0"/>
    <xf numFmtId="0" fontId="2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180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180" fontId="9" fillId="0" borderId="18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0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186" fontId="9" fillId="0" borderId="23" xfId="0" applyNumberFormat="1" applyFont="1" applyBorder="1" applyAlignment="1">
      <alignment/>
    </xf>
    <xf numFmtId="186" fontId="9" fillId="0" borderId="24" xfId="0" applyNumberFormat="1" applyFont="1" applyBorder="1" applyAlignment="1">
      <alignment/>
    </xf>
    <xf numFmtId="186" fontId="9" fillId="0" borderId="25" xfId="0" applyNumberFormat="1" applyFont="1" applyBorder="1" applyAlignment="1">
      <alignment/>
    </xf>
    <xf numFmtId="180" fontId="9" fillId="0" borderId="26" xfId="0" applyNumberFormat="1" applyFont="1" applyBorder="1" applyAlignment="1">
      <alignment/>
    </xf>
    <xf numFmtId="180" fontId="9" fillId="0" borderId="27" xfId="0" applyNumberFormat="1" applyFont="1" applyBorder="1" applyAlignment="1">
      <alignment/>
    </xf>
    <xf numFmtId="180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186" fontId="9" fillId="0" borderId="17" xfId="0" applyNumberFormat="1" applyFont="1" applyBorder="1" applyAlignment="1">
      <alignment horizontal="right"/>
    </xf>
    <xf numFmtId="186" fontId="9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10" fillId="0" borderId="0" xfId="0" applyFont="1" applyBorder="1" applyAlignment="1">
      <alignment/>
    </xf>
    <xf numFmtId="180" fontId="29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186" fontId="9" fillId="0" borderId="22" xfId="0" applyNumberFormat="1" applyFont="1" applyBorder="1" applyAlignment="1">
      <alignment horizontal="right"/>
    </xf>
    <xf numFmtId="0" fontId="9" fillId="0" borderId="32" xfId="0" applyFont="1" applyBorder="1" applyAlignment="1">
      <alignment/>
    </xf>
    <xf numFmtId="0" fontId="9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9" fillId="0" borderId="35" xfId="0" applyFont="1" applyBorder="1" applyAlignment="1">
      <alignment/>
    </xf>
    <xf numFmtId="180" fontId="5" fillId="0" borderId="35" xfId="0" applyNumberFormat="1" applyFont="1" applyBorder="1" applyAlignment="1">
      <alignment/>
    </xf>
    <xf numFmtId="16" fontId="9" fillId="0" borderId="18" xfId="0" applyNumberFormat="1" applyFont="1" applyBorder="1" applyAlignment="1">
      <alignment horizontal="center"/>
    </xf>
    <xf numFmtId="16" fontId="9" fillId="0" borderId="22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5.140625" style="0" customWidth="1"/>
    <col min="4" max="4" width="9.8515625" style="0" customWidth="1"/>
    <col min="5" max="5" width="8.57421875" style="0" customWidth="1"/>
    <col min="6" max="6" width="7.28125" style="0" customWidth="1"/>
    <col min="7" max="7" width="11.7109375" style="0" customWidth="1"/>
    <col min="8" max="8" width="5.7109375" style="0" customWidth="1"/>
    <col min="9" max="9" width="15.8515625" style="0" customWidth="1"/>
    <col min="10" max="10" width="10.28125" style="0" customWidth="1"/>
    <col min="11" max="11" width="8.7109375" style="0" customWidth="1"/>
    <col min="12" max="12" width="6.7109375" style="0" customWidth="1"/>
    <col min="13" max="13" width="10.00390625" style="0" customWidth="1"/>
  </cols>
  <sheetData>
    <row r="1" spans="1:16" ht="18">
      <c r="A1" s="35"/>
      <c r="B1" s="7"/>
      <c r="C1" s="5" t="s">
        <v>1</v>
      </c>
      <c r="D1" s="6">
        <v>1</v>
      </c>
      <c r="E1" s="7" t="s">
        <v>32</v>
      </c>
      <c r="F1" s="7"/>
      <c r="G1" s="8"/>
      <c r="H1" s="4"/>
      <c r="I1" s="15"/>
      <c r="J1" s="13"/>
      <c r="K1" s="15"/>
      <c r="L1" s="15"/>
      <c r="M1" s="15"/>
      <c r="N1" s="1"/>
      <c r="O1" s="1"/>
      <c r="P1" s="1"/>
    </row>
    <row r="2" spans="1:16" ht="18">
      <c r="A2" s="36"/>
      <c r="B2" s="15"/>
      <c r="C2" s="27"/>
      <c r="D2" s="13">
        <v>2</v>
      </c>
      <c r="E2" s="15"/>
      <c r="F2" s="15"/>
      <c r="G2" s="28"/>
      <c r="H2" s="4"/>
      <c r="I2" s="15"/>
      <c r="J2" s="13"/>
      <c r="K2" s="15"/>
      <c r="L2" s="15"/>
      <c r="M2" s="15"/>
      <c r="N2" s="1"/>
      <c r="O2" s="1"/>
      <c r="P2" s="1"/>
    </row>
    <row r="3" spans="1:16" ht="18">
      <c r="A3" s="36"/>
      <c r="B3" s="15"/>
      <c r="C3" s="27"/>
      <c r="D3" s="13">
        <v>3</v>
      </c>
      <c r="E3" s="15"/>
      <c r="F3" s="15"/>
      <c r="G3" s="28"/>
      <c r="H3" s="4"/>
      <c r="I3" s="15"/>
      <c r="J3" s="13"/>
      <c r="K3" s="15"/>
      <c r="L3" s="15"/>
      <c r="M3" s="15"/>
      <c r="N3" s="1"/>
      <c r="O3" s="1"/>
      <c r="P3" s="1"/>
    </row>
    <row r="4" spans="1:16" ht="20.25">
      <c r="A4" s="37" t="s">
        <v>68</v>
      </c>
      <c r="B4" s="15"/>
      <c r="C4" s="27"/>
      <c r="D4" s="13">
        <v>4</v>
      </c>
      <c r="E4" s="15"/>
      <c r="F4" s="15"/>
      <c r="G4" s="28"/>
      <c r="H4" s="4"/>
      <c r="I4" s="2" t="s">
        <v>38</v>
      </c>
      <c r="J4" s="13"/>
      <c r="K4" s="15"/>
      <c r="L4" s="15"/>
      <c r="M4" s="15"/>
      <c r="N4" s="1"/>
      <c r="O4" s="1"/>
      <c r="P4" s="1"/>
    </row>
    <row r="5" spans="1:16" ht="18.75" thickBot="1">
      <c r="A5" s="36"/>
      <c r="B5" s="4"/>
      <c r="C5" s="9"/>
      <c r="D5" s="10">
        <v>5</v>
      </c>
      <c r="E5" s="11"/>
      <c r="F5" s="11"/>
      <c r="G5" s="12"/>
      <c r="H5" s="4"/>
      <c r="I5" s="4"/>
      <c r="J5" s="13"/>
      <c r="K5" s="15"/>
      <c r="L5" s="15"/>
      <c r="M5" s="15"/>
      <c r="N5" s="1"/>
      <c r="O5" s="1"/>
      <c r="P5" s="1"/>
    </row>
    <row r="6" spans="1:16" ht="16.5" thickBot="1">
      <c r="A6" s="38"/>
      <c r="B6" s="13"/>
      <c r="C6" s="14" t="s">
        <v>4</v>
      </c>
      <c r="D6" s="6" t="s">
        <v>5</v>
      </c>
      <c r="E6" s="14" t="s">
        <v>6</v>
      </c>
      <c r="F6" s="39" t="s">
        <v>7</v>
      </c>
      <c r="G6" s="14" t="s">
        <v>8</v>
      </c>
      <c r="H6" s="29" t="s">
        <v>2</v>
      </c>
      <c r="I6" s="26" t="s">
        <v>18</v>
      </c>
      <c r="J6" s="13"/>
      <c r="K6" s="13"/>
      <c r="L6" s="3"/>
      <c r="M6" s="13"/>
      <c r="N6" s="1"/>
      <c r="O6" s="1"/>
      <c r="P6" s="1"/>
    </row>
    <row r="7" spans="1:16" ht="15.75">
      <c r="A7" s="27"/>
      <c r="B7" s="31"/>
      <c r="C7" s="50" t="s">
        <v>9</v>
      </c>
      <c r="D7" s="16">
        <v>5</v>
      </c>
      <c r="E7" s="42"/>
      <c r="F7" s="34">
        <v>1</v>
      </c>
      <c r="G7" s="45">
        <f>(D7+E7)*F7</f>
        <v>5</v>
      </c>
      <c r="H7" s="29" t="s">
        <v>3</v>
      </c>
      <c r="I7" s="26" t="s">
        <v>16</v>
      </c>
      <c r="J7" s="20"/>
      <c r="K7" s="21"/>
      <c r="L7" s="13"/>
      <c r="M7" s="20"/>
      <c r="N7" s="1"/>
      <c r="O7" s="1"/>
      <c r="P7" s="1"/>
    </row>
    <row r="8" spans="1:16" ht="15.75">
      <c r="A8" s="27"/>
      <c r="B8" s="31"/>
      <c r="C8" s="51" t="s">
        <v>9</v>
      </c>
      <c r="D8" s="18">
        <v>2.5</v>
      </c>
      <c r="E8" s="43"/>
      <c r="F8" s="17">
        <v>0</v>
      </c>
      <c r="G8" s="46">
        <f>(D8+E8)*F8</f>
        <v>0</v>
      </c>
      <c r="H8" s="29" t="s">
        <v>12</v>
      </c>
      <c r="I8" s="26" t="s">
        <v>37</v>
      </c>
      <c r="J8" s="20"/>
      <c r="K8" s="21"/>
      <c r="L8" s="13"/>
      <c r="M8" s="15"/>
      <c r="N8" s="1"/>
      <c r="O8" s="1"/>
      <c r="P8" s="1"/>
    </row>
    <row r="9" spans="1:16" ht="16.5" thickBot="1">
      <c r="A9" s="15"/>
      <c r="B9" s="13"/>
      <c r="C9" s="52" t="s">
        <v>10</v>
      </c>
      <c r="D9" s="40">
        <v>0.3</v>
      </c>
      <c r="E9" s="44"/>
      <c r="F9" s="41">
        <v>0</v>
      </c>
      <c r="G9" s="47">
        <f>(D9+E9)*F9</f>
        <v>0</v>
      </c>
      <c r="H9" s="29" t="s">
        <v>13</v>
      </c>
      <c r="I9" s="26" t="s">
        <v>19</v>
      </c>
      <c r="J9" s="20"/>
      <c r="K9" s="21"/>
      <c r="L9" s="13"/>
      <c r="M9" s="15"/>
      <c r="N9" s="1"/>
      <c r="O9" s="1"/>
      <c r="P9" s="1"/>
    </row>
    <row r="10" spans="1:16" ht="16.5" thickBot="1">
      <c r="A10" s="54" t="s">
        <v>35</v>
      </c>
      <c r="B10" s="53" t="s">
        <v>25</v>
      </c>
      <c r="C10" s="48" t="s">
        <v>33</v>
      </c>
      <c r="D10" s="40">
        <v>3</v>
      </c>
      <c r="E10" s="44"/>
      <c r="F10" s="41">
        <v>0</v>
      </c>
      <c r="G10" s="47">
        <f aca="true" t="shared" si="0" ref="G10:G18">(D10+E10)*F10</f>
        <v>0</v>
      </c>
      <c r="H10" s="29" t="s">
        <v>14</v>
      </c>
      <c r="I10" s="26" t="s">
        <v>36</v>
      </c>
      <c r="J10" s="20"/>
      <c r="K10" s="19"/>
      <c r="L10" s="13"/>
      <c r="M10" s="20"/>
      <c r="N10" s="1"/>
      <c r="O10" s="1"/>
      <c r="P10" s="1"/>
    </row>
    <row r="11" spans="1:16" ht="15.75">
      <c r="A11" s="49">
        <v>1</v>
      </c>
      <c r="B11" s="34" t="s">
        <v>55</v>
      </c>
      <c r="C11" s="65" t="s">
        <v>41</v>
      </c>
      <c r="D11" s="16">
        <v>8.9</v>
      </c>
      <c r="E11" s="55"/>
      <c r="F11" s="34">
        <v>1</v>
      </c>
      <c r="G11" s="45">
        <f t="shared" si="0"/>
        <v>8.9</v>
      </c>
      <c r="H11" s="29" t="s">
        <v>15</v>
      </c>
      <c r="I11" s="26" t="s">
        <v>11</v>
      </c>
      <c r="J11" s="20"/>
      <c r="K11" s="19"/>
      <c r="L11" s="13"/>
      <c r="M11" s="20"/>
      <c r="N11" s="1"/>
      <c r="O11" s="1"/>
      <c r="P11" s="1"/>
    </row>
    <row r="12" spans="1:16" ht="15.75">
      <c r="A12" s="33">
        <v>2</v>
      </c>
      <c r="B12" s="17" t="s">
        <v>56</v>
      </c>
      <c r="C12" s="66" t="s">
        <v>43</v>
      </c>
      <c r="D12" s="18">
        <v>12.9</v>
      </c>
      <c r="E12" s="56">
        <v>2.5</v>
      </c>
      <c r="F12" s="17">
        <v>1</v>
      </c>
      <c r="G12" s="46">
        <f t="shared" si="0"/>
        <v>15.4</v>
      </c>
      <c r="H12" s="29" t="s">
        <v>20</v>
      </c>
      <c r="I12" s="26" t="s">
        <v>40</v>
      </c>
      <c r="J12" s="20"/>
      <c r="K12" s="19"/>
      <c r="L12" s="13"/>
      <c r="M12" s="20"/>
      <c r="N12" s="1"/>
      <c r="O12" s="1"/>
      <c r="P12" s="1"/>
    </row>
    <row r="13" spans="1:16" ht="15.75">
      <c r="A13" s="33">
        <v>3</v>
      </c>
      <c r="B13" s="17" t="s">
        <v>57</v>
      </c>
      <c r="C13" s="66" t="s">
        <v>42</v>
      </c>
      <c r="D13" s="18">
        <v>14.1</v>
      </c>
      <c r="E13" s="56"/>
      <c r="F13" s="17">
        <v>1</v>
      </c>
      <c r="G13" s="46">
        <f t="shared" si="0"/>
        <v>14.1</v>
      </c>
      <c r="H13" s="29" t="s">
        <v>21</v>
      </c>
      <c r="I13" s="26" t="s">
        <v>30</v>
      </c>
      <c r="J13" s="20"/>
      <c r="K13" s="19"/>
      <c r="L13" s="13"/>
      <c r="M13" s="20"/>
      <c r="N13" s="1"/>
      <c r="O13" s="1"/>
      <c r="P13" s="1"/>
    </row>
    <row r="14" spans="1:16" ht="15.75">
      <c r="A14" s="33">
        <v>4</v>
      </c>
      <c r="B14" s="17" t="s">
        <v>58</v>
      </c>
      <c r="C14" s="66" t="s">
        <v>46</v>
      </c>
      <c r="D14" s="18">
        <v>11</v>
      </c>
      <c r="E14" s="56">
        <v>0.7</v>
      </c>
      <c r="F14" s="17">
        <v>1</v>
      </c>
      <c r="G14" s="46">
        <f t="shared" si="0"/>
        <v>11.7</v>
      </c>
      <c r="H14" s="29" t="s">
        <v>22</v>
      </c>
      <c r="I14" s="26" t="s">
        <v>17</v>
      </c>
      <c r="J14" s="20"/>
      <c r="K14" s="22"/>
      <c r="L14" s="13"/>
      <c r="M14" s="20"/>
      <c r="N14" s="1"/>
      <c r="O14" s="1"/>
      <c r="P14" s="1"/>
    </row>
    <row r="15" spans="1:16" ht="15.75">
      <c r="A15" s="33">
        <v>5</v>
      </c>
      <c r="B15" s="17" t="s">
        <v>59</v>
      </c>
      <c r="C15" s="66" t="s">
        <v>47</v>
      </c>
      <c r="D15" s="18">
        <v>12.8</v>
      </c>
      <c r="E15" s="56">
        <v>0.7</v>
      </c>
      <c r="F15" s="17">
        <v>1</v>
      </c>
      <c r="G15" s="46">
        <f t="shared" si="0"/>
        <v>13.5</v>
      </c>
      <c r="H15" s="29" t="s">
        <v>23</v>
      </c>
      <c r="I15" s="26" t="s">
        <v>24</v>
      </c>
      <c r="J15" s="20"/>
      <c r="K15" s="22"/>
      <c r="L15" s="13"/>
      <c r="M15" s="20"/>
      <c r="N15" s="1"/>
      <c r="O15" s="1"/>
      <c r="P15" s="1"/>
    </row>
    <row r="16" spans="1:16" ht="15.75">
      <c r="A16" s="33">
        <v>6</v>
      </c>
      <c r="B16" s="17" t="s">
        <v>44</v>
      </c>
      <c r="C16" s="66" t="s">
        <v>48</v>
      </c>
      <c r="D16" s="18">
        <v>21.7</v>
      </c>
      <c r="E16" s="56"/>
      <c r="F16" s="17">
        <v>1</v>
      </c>
      <c r="G16" s="46">
        <f t="shared" si="0"/>
        <v>21.7</v>
      </c>
      <c r="H16" s="29"/>
      <c r="I16" s="26"/>
      <c r="J16" s="20"/>
      <c r="K16" s="19"/>
      <c r="L16" s="13"/>
      <c r="M16" s="20"/>
      <c r="N16" s="1"/>
      <c r="O16" s="1"/>
      <c r="P16" s="1"/>
    </row>
    <row r="17" spans="1:16" ht="15">
      <c r="A17" s="33">
        <v>7</v>
      </c>
      <c r="B17" s="75" t="s">
        <v>60</v>
      </c>
      <c r="C17" s="66" t="s">
        <v>49</v>
      </c>
      <c r="D17" s="18">
        <v>10.7</v>
      </c>
      <c r="E17" s="56">
        <v>0.7</v>
      </c>
      <c r="F17" s="17">
        <v>1</v>
      </c>
      <c r="G17" s="46">
        <f t="shared" si="0"/>
        <v>11.399999999999999</v>
      </c>
      <c r="H17" s="13"/>
      <c r="I17" s="15"/>
      <c r="J17" s="20"/>
      <c r="K17" s="19"/>
      <c r="L17" s="13"/>
      <c r="M17" s="20"/>
      <c r="N17" s="1"/>
      <c r="O17" s="1"/>
      <c r="P17" s="1"/>
    </row>
    <row r="18" spans="1:16" ht="15">
      <c r="A18" s="33">
        <v>8</v>
      </c>
      <c r="B18" s="17" t="s">
        <v>61</v>
      </c>
      <c r="C18" s="66" t="s">
        <v>50</v>
      </c>
      <c r="D18" s="18">
        <v>13.5</v>
      </c>
      <c r="E18" s="56">
        <v>0.7</v>
      </c>
      <c r="F18" s="17">
        <v>1</v>
      </c>
      <c r="G18" s="46">
        <f t="shared" si="0"/>
        <v>14.2</v>
      </c>
      <c r="H18" s="13"/>
      <c r="I18" s="15"/>
      <c r="J18" s="23"/>
      <c r="K18" s="19"/>
      <c r="L18" s="13"/>
      <c r="M18" s="20"/>
      <c r="N18" s="1"/>
      <c r="O18" s="1"/>
      <c r="P18" s="1"/>
    </row>
    <row r="19" spans="1:16" ht="15">
      <c r="A19" s="33">
        <v>9</v>
      </c>
      <c r="B19" s="17" t="s">
        <v>45</v>
      </c>
      <c r="C19" s="66" t="s">
        <v>51</v>
      </c>
      <c r="D19" s="18">
        <v>37.2</v>
      </c>
      <c r="E19" s="56"/>
      <c r="F19" s="17">
        <v>1</v>
      </c>
      <c r="G19" s="46">
        <f>(D19+E19)*F19</f>
        <v>37.2</v>
      </c>
      <c r="H19" s="13"/>
      <c r="I19" s="15"/>
      <c r="J19" s="20"/>
      <c r="K19" s="19"/>
      <c r="L19" s="13"/>
      <c r="M19" s="20"/>
      <c r="N19" s="1"/>
      <c r="O19" s="1"/>
      <c r="P19" s="1"/>
    </row>
    <row r="20" spans="1:16" ht="15">
      <c r="A20" s="33">
        <v>10</v>
      </c>
      <c r="B20" s="17" t="s">
        <v>62</v>
      </c>
      <c r="C20" s="66" t="s">
        <v>52</v>
      </c>
      <c r="D20" s="18">
        <v>11.2</v>
      </c>
      <c r="E20" s="56"/>
      <c r="F20" s="17">
        <v>1</v>
      </c>
      <c r="G20" s="46">
        <f>(D20+E20)*F20</f>
        <v>11.2</v>
      </c>
      <c r="H20" s="13"/>
      <c r="I20" s="15"/>
      <c r="J20" s="20"/>
      <c r="K20" s="15"/>
      <c r="L20" s="13"/>
      <c r="M20" s="20"/>
      <c r="N20" s="1"/>
      <c r="O20" s="1"/>
      <c r="P20" s="1"/>
    </row>
    <row r="21" spans="1:16" ht="15.75">
      <c r="A21" s="33">
        <v>11</v>
      </c>
      <c r="B21" s="75" t="s">
        <v>63</v>
      </c>
      <c r="C21" s="66" t="s">
        <v>53</v>
      </c>
      <c r="D21" s="18">
        <v>7.1</v>
      </c>
      <c r="E21" s="56"/>
      <c r="F21" s="17">
        <v>1</v>
      </c>
      <c r="G21" s="46">
        <f>(D21+E21)*F21</f>
        <v>7.1</v>
      </c>
      <c r="H21" s="15"/>
      <c r="I21" s="15"/>
      <c r="J21" s="24"/>
      <c r="K21" s="15"/>
      <c r="L21" s="15"/>
      <c r="M21" s="25"/>
      <c r="N21" s="1"/>
      <c r="O21" s="1"/>
      <c r="P21" s="1"/>
    </row>
    <row r="22" spans="1:7" ht="15.75" thickBot="1">
      <c r="A22" s="67">
        <v>12</v>
      </c>
      <c r="B22" s="76" t="s">
        <v>64</v>
      </c>
      <c r="C22" s="68" t="s">
        <v>54</v>
      </c>
      <c r="D22" s="40">
        <v>10.6</v>
      </c>
      <c r="E22" s="69">
        <v>0.7</v>
      </c>
      <c r="F22" s="41">
        <v>1</v>
      </c>
      <c r="G22" s="47">
        <f>(D22+E22)*F22</f>
        <v>11.299999999999999</v>
      </c>
    </row>
    <row r="23" spans="1:8" ht="16.5" thickBot="1">
      <c r="A23" s="70"/>
      <c r="B23" s="71"/>
      <c r="C23" s="71"/>
      <c r="D23" s="72" t="s">
        <v>0</v>
      </c>
      <c r="E23" s="71"/>
      <c r="F23" s="73"/>
      <c r="G23" s="74">
        <f>SUM(G7:G22)</f>
        <v>182.7</v>
      </c>
      <c r="H23" s="30"/>
    </row>
    <row r="24" spans="1:7" ht="15.75">
      <c r="A24" s="15"/>
      <c r="B24" s="15"/>
      <c r="C24" s="15"/>
      <c r="D24" s="24"/>
      <c r="E24" s="15"/>
      <c r="F24" s="15"/>
      <c r="G24" s="25"/>
    </row>
    <row r="25" spans="1:8" ht="15.75" customHeight="1">
      <c r="A25" s="57" t="s">
        <v>34</v>
      </c>
      <c r="B25" s="57"/>
      <c r="C25" s="58" t="s">
        <v>39</v>
      </c>
      <c r="D25" s="59"/>
      <c r="E25" s="59"/>
      <c r="F25" s="60"/>
      <c r="G25" s="59"/>
      <c r="H25" s="59"/>
    </row>
    <row r="26" spans="2:17" ht="15.75">
      <c r="B26" s="26"/>
      <c r="C26" s="59"/>
      <c r="D26" s="61"/>
      <c r="E26" s="61"/>
      <c r="F26" s="61"/>
      <c r="G26" s="59"/>
      <c r="H26" s="59"/>
      <c r="I26" s="59"/>
      <c r="J26" s="59"/>
      <c r="K26" s="57"/>
      <c r="L26" s="59"/>
      <c r="M26" s="61"/>
      <c r="N26" s="59"/>
      <c r="O26" s="59"/>
      <c r="P26" s="59"/>
      <c r="Q26" s="32"/>
    </row>
    <row r="27" spans="2:17" ht="15" customHeight="1">
      <c r="B27" s="26"/>
      <c r="C27" s="26" t="s">
        <v>31</v>
      </c>
      <c r="D27" s="26"/>
      <c r="E27" s="26"/>
      <c r="F27" s="60"/>
      <c r="G27" s="26"/>
      <c r="H27" s="26"/>
      <c r="I27" s="59"/>
      <c r="J27" s="59" t="s">
        <v>29</v>
      </c>
      <c r="K27" s="59"/>
      <c r="L27" s="59"/>
      <c r="M27" s="61"/>
      <c r="N27" s="62"/>
      <c r="O27" s="59"/>
      <c r="P27" s="59"/>
      <c r="Q27" s="32"/>
    </row>
    <row r="28" spans="2:17" ht="15" customHeight="1">
      <c r="B28" s="26"/>
      <c r="C28" s="26"/>
      <c r="D28" s="64"/>
      <c r="E28" s="64"/>
      <c r="F28" s="64"/>
      <c r="G28" s="26"/>
      <c r="H28" s="26"/>
      <c r="I28" s="26"/>
      <c r="J28" s="26"/>
      <c r="K28" s="26"/>
      <c r="L28" s="26"/>
      <c r="M28" s="64"/>
      <c r="N28" s="59"/>
      <c r="O28" s="59"/>
      <c r="P28" s="59"/>
      <c r="Q28" s="32"/>
    </row>
    <row r="29" spans="2:16" ht="15" customHeight="1">
      <c r="B29" s="26"/>
      <c r="C29" s="26" t="s">
        <v>66</v>
      </c>
      <c r="D29" s="26"/>
      <c r="E29" s="26"/>
      <c r="F29" s="63"/>
      <c r="G29" s="64">
        <v>2.8</v>
      </c>
      <c r="H29" s="26"/>
      <c r="I29" s="26"/>
      <c r="J29" s="26"/>
      <c r="K29" s="26"/>
      <c r="L29" s="26"/>
      <c r="M29" s="26"/>
      <c r="N29" s="59"/>
      <c r="O29" s="59"/>
      <c r="P29" s="59"/>
    </row>
    <row r="30" spans="2:16" ht="15" customHeight="1">
      <c r="B30" s="26"/>
      <c r="C30" s="26"/>
      <c r="D30" s="64"/>
      <c r="E30" s="64"/>
      <c r="F30" s="64"/>
      <c r="G30" s="64"/>
      <c r="H30" s="26"/>
      <c r="I30" s="26"/>
      <c r="J30" s="26"/>
      <c r="K30" s="26"/>
      <c r="L30" s="26"/>
      <c r="M30" s="64"/>
      <c r="N30" s="59"/>
      <c r="O30" s="59"/>
      <c r="P30" s="59"/>
    </row>
    <row r="31" spans="3:16" ht="15" customHeight="1">
      <c r="C31" s="26" t="s">
        <v>67</v>
      </c>
      <c r="D31" s="26"/>
      <c r="E31" s="26"/>
      <c r="F31" s="63"/>
      <c r="G31" s="26"/>
      <c r="H31" s="26"/>
      <c r="I31" s="26"/>
      <c r="J31" s="26"/>
      <c r="K31" s="26"/>
      <c r="L31" s="26"/>
      <c r="M31" s="64"/>
      <c r="N31" s="59"/>
      <c r="O31" s="59"/>
      <c r="P31" s="59"/>
    </row>
    <row r="32" spans="3:16" ht="15.75">
      <c r="C32" s="26" t="s">
        <v>26</v>
      </c>
      <c r="D32" s="64"/>
      <c r="E32" s="64"/>
      <c r="F32" s="64"/>
      <c r="G32" s="64">
        <v>1.65</v>
      </c>
      <c r="H32" s="26"/>
      <c r="I32" s="26"/>
      <c r="J32" s="26"/>
      <c r="K32" s="26"/>
      <c r="L32" s="26"/>
      <c r="M32" s="64"/>
      <c r="N32" s="59"/>
      <c r="O32" s="59"/>
      <c r="P32" s="59"/>
    </row>
    <row r="33" spans="3:16" ht="15.75">
      <c r="C33" s="26" t="s">
        <v>27</v>
      </c>
      <c r="D33" s="26"/>
      <c r="E33" s="64"/>
      <c r="F33" s="64"/>
      <c r="G33" s="64">
        <v>2.5</v>
      </c>
      <c r="H33" s="26"/>
      <c r="I33" s="26"/>
      <c r="J33" s="26"/>
      <c r="K33" s="26"/>
      <c r="L33" s="26"/>
      <c r="M33" s="26"/>
      <c r="N33" s="59"/>
      <c r="O33" s="59"/>
      <c r="P33" s="59"/>
    </row>
    <row r="34" spans="3:16" ht="15" customHeight="1">
      <c r="C34" s="26" t="s">
        <v>28</v>
      </c>
      <c r="D34" s="26"/>
      <c r="E34" s="64"/>
      <c r="F34" s="64"/>
      <c r="G34" s="64">
        <v>3.35</v>
      </c>
      <c r="H34" s="26"/>
      <c r="I34" s="26"/>
      <c r="J34" s="26"/>
      <c r="K34" s="26"/>
      <c r="L34" s="26"/>
      <c r="M34" s="26"/>
      <c r="N34" s="59"/>
      <c r="O34" s="59"/>
      <c r="P34" s="59"/>
    </row>
    <row r="35" spans="3:16" ht="15" customHeight="1">
      <c r="C35" s="26"/>
      <c r="D35" s="26"/>
      <c r="E35" s="64"/>
      <c r="F35" s="64"/>
      <c r="G35" s="64"/>
      <c r="H35" s="26"/>
      <c r="I35" s="26"/>
      <c r="J35" s="26"/>
      <c r="K35" s="26"/>
      <c r="L35" s="26"/>
      <c r="M35" s="26"/>
      <c r="N35" s="59"/>
      <c r="O35" s="59"/>
      <c r="P35" s="59"/>
    </row>
    <row r="36" spans="3:16" ht="15" customHeight="1">
      <c r="C36" s="26" t="s">
        <v>65</v>
      </c>
      <c r="D36" s="26"/>
      <c r="E36" s="26"/>
      <c r="F36" s="63"/>
      <c r="G36" s="26"/>
      <c r="H36" s="26"/>
      <c r="I36" s="26"/>
      <c r="J36" s="26"/>
      <c r="K36" s="26"/>
      <c r="L36" s="26"/>
      <c r="M36" s="26"/>
      <c r="N36" s="59"/>
      <c r="O36" s="59"/>
      <c r="P36" s="59"/>
    </row>
    <row r="37" spans="3:16" ht="15.75">
      <c r="C37" s="26" t="s">
        <v>26</v>
      </c>
      <c r="D37" s="64"/>
      <c r="E37" s="64"/>
      <c r="F37" s="64"/>
      <c r="G37" s="64">
        <v>8.25</v>
      </c>
      <c r="H37" s="26"/>
      <c r="I37" s="26"/>
      <c r="J37" s="26"/>
      <c r="K37" s="26"/>
      <c r="L37" s="26"/>
      <c r="M37" s="26"/>
      <c r="N37" s="59"/>
      <c r="O37" s="59"/>
      <c r="P37" s="59"/>
    </row>
    <row r="38" spans="3:16" ht="15.75" customHeight="1">
      <c r="C38" s="26" t="s">
        <v>27</v>
      </c>
      <c r="D38" s="26"/>
      <c r="E38" s="64"/>
      <c r="F38" s="64"/>
      <c r="G38" s="64">
        <v>12.45</v>
      </c>
      <c r="H38" s="26"/>
      <c r="I38" s="26"/>
      <c r="J38" s="26"/>
      <c r="K38" s="26"/>
      <c r="L38" s="26"/>
      <c r="M38" s="26"/>
      <c r="N38" s="59"/>
      <c r="O38" s="59"/>
      <c r="P38" s="59"/>
    </row>
    <row r="39" spans="3:7" ht="15.75">
      <c r="C39" s="26" t="s">
        <v>28</v>
      </c>
      <c r="D39" s="26"/>
      <c r="E39" s="64"/>
      <c r="F39" s="64"/>
      <c r="G39" s="64">
        <v>16.85</v>
      </c>
    </row>
  </sheetData>
  <sheetProtection/>
  <printOptions verticalCentered="1"/>
  <pageMargins left="0.3937007874015748" right="0.3937007874015748" top="0.0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ALA</cp:lastModifiedBy>
  <cp:lastPrinted>2024-02-01T14:52:47Z</cp:lastPrinted>
  <dcterms:created xsi:type="dcterms:W3CDTF">2008-06-20T16:04:21Z</dcterms:created>
  <dcterms:modified xsi:type="dcterms:W3CDTF">2024-02-01T18:48:16Z</dcterms:modified>
  <cp:category/>
  <cp:version/>
  <cp:contentType/>
  <cp:contentStatus/>
</cp:coreProperties>
</file>